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Koncernledning\Delårsrapporter\Delårsrapporter 2020\Delårsrapport januari-december 2020\Till hemsidan\"/>
    </mc:Choice>
  </mc:AlternateContent>
  <bookViews>
    <workbookView xWindow="0" yWindow="0" windowWidth="24000" windowHeight="9672" tabRatio="815"/>
  </bookViews>
  <sheets>
    <sheet name="Monthly_statistics" sheetId="15" r:id="rId1"/>
  </sheets>
  <definedNames>
    <definedName name="ID" localSheetId="0" hidden="1">"b51b0ed6-543f-4196-acba-487b913677fb"</definedName>
  </definedNames>
  <calcPr calcId="162913"/>
</workbook>
</file>

<file path=xl/calcChain.xml><?xml version="1.0" encoding="utf-8"?>
<calcChain xmlns="http://schemas.openxmlformats.org/spreadsheetml/2006/main">
  <c r="G22" i="15" l="1"/>
  <c r="G24" i="15" s="1"/>
  <c r="F22" i="15" l="1"/>
  <c r="F24" i="15" s="1"/>
  <c r="D22" i="15" l="1"/>
  <c r="D24" i="15" s="1"/>
  <c r="E22" i="15"/>
  <c r="C22" i="15"/>
  <c r="C24" i="15" s="1"/>
  <c r="E24" i="15"/>
</calcChain>
</file>

<file path=xl/sharedStrings.xml><?xml version="1.0" encoding="utf-8"?>
<sst xmlns="http://schemas.openxmlformats.org/spreadsheetml/2006/main" count="26" uniqueCount="26">
  <si>
    <t>Finland</t>
  </si>
  <si>
    <t>Sweden</t>
  </si>
  <si>
    <t>Norway</t>
  </si>
  <si>
    <t>Denmark</t>
  </si>
  <si>
    <t>Total</t>
  </si>
  <si>
    <t>Savings capital (SEK billion)</t>
  </si>
  <si>
    <t>Number of trades</t>
  </si>
  <si>
    <t>Number of customers</t>
  </si>
  <si>
    <t>Mortgages</t>
  </si>
  <si>
    <t>Savings &amp; customers</t>
  </si>
  <si>
    <t>Unsecured loans</t>
  </si>
  <si>
    <t>Lending (MSEK)</t>
  </si>
  <si>
    <t>Total Lending</t>
  </si>
  <si>
    <t>Net savings (SEK billion)</t>
  </si>
  <si>
    <r>
      <t>Margin lending</t>
    </r>
    <r>
      <rPr>
        <vertAlign val="superscript"/>
        <sz val="8"/>
        <color theme="1"/>
        <rFont val="Nordnet Sans"/>
      </rPr>
      <t>2</t>
    </r>
  </si>
  <si>
    <r>
      <t>Average per day</t>
    </r>
    <r>
      <rPr>
        <vertAlign val="superscript"/>
        <sz val="8"/>
        <color theme="1"/>
        <rFont val="Nordnet Sans"/>
      </rPr>
      <t>3</t>
    </r>
  </si>
  <si>
    <r>
      <t>Trading days</t>
    </r>
    <r>
      <rPr>
        <vertAlign val="superscript"/>
        <sz val="8"/>
        <color theme="1"/>
        <rFont val="Nordnet Sans"/>
      </rPr>
      <t>3</t>
    </r>
  </si>
  <si>
    <t>Monthly statistics</t>
  </si>
  <si>
    <t>(1) Preliminary figures</t>
  </si>
  <si>
    <t>(2) Lending excluding pledged cash and cash equivalents’</t>
  </si>
  <si>
    <t>(3) Average number of trades per day is calculated as total trades divided by the number of days the Swedish stock exchange is open</t>
  </si>
  <si>
    <t>Sep - 2020</t>
  </si>
  <si>
    <t>Oct - 2020</t>
  </si>
  <si>
    <t>Nov - 2020</t>
  </si>
  <si>
    <t>Dec - 2020</t>
  </si>
  <si>
    <t>Jan - 2021¹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</si>
</sst>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Nordnet Sans"/>
    </font>
    <font>
      <b/>
      <sz val="8"/>
      <color theme="1"/>
      <name val="Nordnet Sans"/>
    </font>
    <font>
      <b/>
      <sz val="8"/>
      <color theme="0"/>
      <name val="Nordnet Sans"/>
    </font>
    <font>
      <b/>
      <u/>
      <sz val="8"/>
      <color theme="1"/>
      <name val="Nordnet Sans"/>
    </font>
    <font>
      <vertAlign val="superscript"/>
      <sz val="8"/>
      <color theme="1"/>
      <name val="Nordnet Sans"/>
    </font>
    <font>
      <b/>
      <sz val="8"/>
      <color rgb="FFFF0000"/>
      <name val="Nordnet Sans"/>
    </font>
    <font>
      <sz val="8"/>
      <color rgb="FFFF0000"/>
      <name val="Nordnet Sans"/>
    </font>
  </fonts>
  <fills count="3">
    <fill>
      <patternFill patternType="none"/>
    </fill>
    <fill>
      <patternFill patternType="gray125"/>
    </fill>
    <fill>
      <patternFill patternType="solid">
        <fgColor rgb="FF28232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10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1" xfId="0" quotePrefix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164" fontId="9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3" fontId="8" fillId="0" borderId="0" xfId="0" applyNumberFormat="1" applyFont="1" applyAlignment="1">
      <alignment horizontal="right" vertical="center" indent="1"/>
    </xf>
    <xf numFmtId="164" fontId="8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</cellXfs>
  <cellStyles count="14">
    <cellStyle name="Normal" xfId="0" builtinId="0"/>
    <cellStyle name="Normal 2" xfId="1"/>
    <cellStyle name="Normal 3" xfId="2"/>
    <cellStyle name="Normal 3 2" xfId="8"/>
    <cellStyle name="Normal 4" xfId="3"/>
    <cellStyle name="Normal 4 2" xfId="9"/>
    <cellStyle name="Normal 5" xfId="4"/>
    <cellStyle name="Normal 5 2" xfId="10"/>
    <cellStyle name="Normal 6" xfId="5"/>
    <cellStyle name="Normal 6 2" xfId="11"/>
    <cellStyle name="Normal 7" xfId="6"/>
    <cellStyle name="Normal 7 2" xfId="12"/>
    <cellStyle name="Normal 8" xfId="7"/>
    <cellStyle name="Normal 8 2" xfId="13"/>
  </cellStyles>
  <dxfs count="0"/>
  <tableStyles count="0" defaultTableStyle="TableStyleMedium9" defaultPivotStyle="PivotStyleLight16"/>
  <colors>
    <mruColors>
      <color rgb="FF282823"/>
      <color rgb="FF365299"/>
      <color rgb="FFD7D7D7"/>
      <color rgb="FFBCBCB6"/>
      <color rgb="FFA0A0A0"/>
      <color rgb="FFEBEBE8"/>
      <color rgb="FFD7D7D3"/>
      <color rgb="FFA0A09B"/>
      <color rgb="FFECEBEB"/>
      <color rgb="FF4B4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2196</xdr:rowOff>
    </xdr:from>
    <xdr:to>
      <xdr:col>1</xdr:col>
      <xdr:colOff>2714625</xdr:colOff>
      <xdr:row>2</xdr:row>
      <xdr:rowOff>34912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08" y="2196"/>
          <a:ext cx="2676525" cy="32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4:G44"/>
  <sheetViews>
    <sheetView showGridLines="0" tabSelected="1" zoomScale="130" zoomScaleNormal="130" workbookViewId="0">
      <pane xSplit="2" ySplit="4" topLeftCell="C5" activePane="bottomRight" state="frozen"/>
      <selection activeCell="J23" sqref="J23"/>
      <selection pane="topRight" activeCell="J23" sqref="J23"/>
      <selection pane="bottomLeft" activeCell="J23" sqref="J23"/>
      <selection pane="bottomRight" activeCell="F11" sqref="F11"/>
    </sheetView>
  </sheetViews>
  <sheetFormatPr defaultColWidth="9" defaultRowHeight="10.199999999999999" x14ac:dyDescent="0.3"/>
  <cols>
    <col min="1" max="1" width="9" style="2"/>
    <col min="2" max="2" width="41.5546875" style="2" customWidth="1"/>
    <col min="3" max="3" width="9.5546875" style="8" bestFit="1" customWidth="1"/>
    <col min="4" max="4" width="9.44140625" style="8" bestFit="1" customWidth="1"/>
    <col min="5" max="5" width="10.44140625" style="8" bestFit="1" customWidth="1"/>
    <col min="6" max="6" width="9.6640625" style="8" bestFit="1" customWidth="1"/>
    <col min="7" max="16384" width="9" style="2"/>
  </cols>
  <sheetData>
    <row r="4" spans="2:7" ht="18" customHeight="1" x14ac:dyDescent="0.3">
      <c r="B4" s="1" t="s">
        <v>17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</row>
    <row r="6" spans="2:7" x14ac:dyDescent="0.3">
      <c r="B6" s="3" t="s">
        <v>9</v>
      </c>
    </row>
    <row r="7" spans="2:7" x14ac:dyDescent="0.3">
      <c r="B7" s="6" t="s">
        <v>7</v>
      </c>
      <c r="C7" s="9">
        <v>1122900</v>
      </c>
      <c r="D7" s="9">
        <v>1146900</v>
      </c>
      <c r="E7" s="9">
        <v>1183700</v>
      </c>
      <c r="F7" s="9">
        <v>1221500</v>
      </c>
      <c r="G7" s="9">
        <v>1287300</v>
      </c>
    </row>
    <row r="8" spans="2:7" x14ac:dyDescent="0.3">
      <c r="B8" s="6" t="s">
        <v>13</v>
      </c>
      <c r="C8" s="10">
        <v>2.2999999999999998</v>
      </c>
      <c r="D8" s="10">
        <v>5.0999999999999996</v>
      </c>
      <c r="E8" s="10">
        <v>20.7</v>
      </c>
      <c r="F8" s="10">
        <v>9.5</v>
      </c>
      <c r="G8" s="10">
        <v>10.87</v>
      </c>
    </row>
    <row r="9" spans="2:7" x14ac:dyDescent="0.3">
      <c r="B9" s="6" t="s">
        <v>5</v>
      </c>
      <c r="C9" s="9">
        <v>477.8</v>
      </c>
      <c r="D9" s="9">
        <v>461.4</v>
      </c>
      <c r="E9" s="9">
        <v>532.79999999999995</v>
      </c>
      <c r="F9" s="9">
        <v>564.9</v>
      </c>
      <c r="G9" s="9">
        <v>594.1</v>
      </c>
    </row>
    <row r="10" spans="2:7" x14ac:dyDescent="0.3">
      <c r="C10" s="9"/>
      <c r="D10" s="9"/>
      <c r="E10" s="9"/>
      <c r="F10" s="9"/>
      <c r="G10" s="9"/>
    </row>
    <row r="11" spans="2:7" x14ac:dyDescent="0.3">
      <c r="B11" s="3" t="s">
        <v>11</v>
      </c>
      <c r="C11" s="9"/>
      <c r="D11" s="9"/>
      <c r="E11" s="9"/>
      <c r="F11" s="9"/>
      <c r="G11" s="9"/>
    </row>
    <row r="12" spans="2:7" ht="11.4" x14ac:dyDescent="0.3">
      <c r="B12" s="6" t="s">
        <v>14</v>
      </c>
      <c r="C12" s="10">
        <v>7.98</v>
      </c>
      <c r="D12" s="10">
        <v>8.0500000000000007</v>
      </c>
      <c r="E12" s="10">
        <v>8.65</v>
      </c>
      <c r="F12" s="10">
        <v>9.18</v>
      </c>
      <c r="G12" s="10">
        <v>9.76</v>
      </c>
    </row>
    <row r="13" spans="2:7" x14ac:dyDescent="0.3">
      <c r="B13" s="6" t="s">
        <v>8</v>
      </c>
      <c r="C13" s="10">
        <v>5.83</v>
      </c>
      <c r="D13" s="10">
        <v>6.09</v>
      </c>
      <c r="E13" s="10">
        <v>6.31</v>
      </c>
      <c r="F13" s="10">
        <v>6.49</v>
      </c>
      <c r="G13" s="10">
        <v>6.65</v>
      </c>
    </row>
    <row r="14" spans="2:7" x14ac:dyDescent="0.3">
      <c r="B14" s="6" t="s">
        <v>10</v>
      </c>
      <c r="C14" s="10">
        <v>4.01</v>
      </c>
      <c r="D14" s="10">
        <v>4.01</v>
      </c>
      <c r="E14" s="10">
        <v>4</v>
      </c>
      <c r="F14" s="10">
        <v>4</v>
      </c>
      <c r="G14" s="10">
        <v>4</v>
      </c>
    </row>
    <row r="15" spans="2:7" s="11" customFormat="1" x14ac:dyDescent="0.3">
      <c r="B15" s="4" t="s">
        <v>12</v>
      </c>
      <c r="C15" s="7">
        <v>17.82</v>
      </c>
      <c r="D15" s="7">
        <v>18.14</v>
      </c>
      <c r="E15" s="7">
        <v>18.97</v>
      </c>
      <c r="F15" s="7">
        <v>19.670000000000002</v>
      </c>
      <c r="G15" s="7">
        <v>20.41</v>
      </c>
    </row>
    <row r="16" spans="2:7" x14ac:dyDescent="0.3">
      <c r="C16" s="9"/>
      <c r="D16" s="9"/>
      <c r="E16" s="9"/>
      <c r="F16" s="9"/>
      <c r="G16" s="9"/>
    </row>
    <row r="17" spans="2:7" x14ac:dyDescent="0.3">
      <c r="B17" s="3" t="s">
        <v>6</v>
      </c>
      <c r="C17" s="9"/>
      <c r="D17" s="9"/>
      <c r="E17" s="9"/>
      <c r="F17" s="9"/>
      <c r="G17" s="9"/>
    </row>
    <row r="18" spans="2:7" x14ac:dyDescent="0.3">
      <c r="B18" s="6" t="s">
        <v>1</v>
      </c>
      <c r="C18" s="9">
        <v>2087800</v>
      </c>
      <c r="D18" s="9">
        <v>2135700</v>
      </c>
      <c r="E18" s="9">
        <v>2058100</v>
      </c>
      <c r="F18" s="9">
        <v>1951000</v>
      </c>
      <c r="G18" s="9">
        <v>2430900</v>
      </c>
    </row>
    <row r="19" spans="2:7" x14ac:dyDescent="0.3">
      <c r="B19" s="6" t="s">
        <v>2</v>
      </c>
      <c r="C19" s="9">
        <v>1130600</v>
      </c>
      <c r="D19" s="9">
        <v>1229900</v>
      </c>
      <c r="E19" s="9">
        <v>1362500</v>
      </c>
      <c r="F19" s="9">
        <v>1553900</v>
      </c>
      <c r="G19" s="9">
        <v>2064000</v>
      </c>
    </row>
    <row r="20" spans="2:7" x14ac:dyDescent="0.3">
      <c r="B20" s="6" t="s">
        <v>3</v>
      </c>
      <c r="C20" s="9">
        <v>711000</v>
      </c>
      <c r="D20" s="9">
        <v>767200</v>
      </c>
      <c r="E20" s="9">
        <v>1113200</v>
      </c>
      <c r="F20" s="9">
        <v>1104400</v>
      </c>
      <c r="G20" s="9">
        <v>1675000</v>
      </c>
    </row>
    <row r="21" spans="2:7" x14ac:dyDescent="0.3">
      <c r="B21" s="6" t="s">
        <v>0</v>
      </c>
      <c r="C21" s="9">
        <v>902200</v>
      </c>
      <c r="D21" s="9">
        <v>979800</v>
      </c>
      <c r="E21" s="9">
        <v>1102800</v>
      </c>
      <c r="F21" s="9">
        <v>1092500</v>
      </c>
      <c r="G21" s="9">
        <v>1434500</v>
      </c>
    </row>
    <row r="22" spans="2:7" s="4" customFormat="1" x14ac:dyDescent="0.3">
      <c r="B22" s="4" t="s">
        <v>4</v>
      </c>
      <c r="C22" s="12">
        <f t="shared" ref="C22:E22" si="0">SUM(C18:C21)</f>
        <v>4831600</v>
      </c>
      <c r="D22" s="12">
        <f t="shared" si="0"/>
        <v>5112600</v>
      </c>
      <c r="E22" s="12">
        <f t="shared" si="0"/>
        <v>5636600</v>
      </c>
      <c r="F22" s="12">
        <f t="shared" ref="F22:G22" si="1">SUM(F18:F21)</f>
        <v>5701800</v>
      </c>
      <c r="G22" s="12">
        <f t="shared" si="1"/>
        <v>7604400</v>
      </c>
    </row>
    <row r="23" spans="2:7" ht="6.75" customHeight="1" x14ac:dyDescent="0.3">
      <c r="C23" s="9"/>
      <c r="D23" s="9"/>
      <c r="E23" s="9"/>
      <c r="F23" s="9"/>
      <c r="G23" s="9"/>
    </row>
    <row r="24" spans="2:7" ht="11.4" x14ac:dyDescent="0.3">
      <c r="B24" s="2" t="s">
        <v>15</v>
      </c>
      <c r="C24" s="9">
        <f t="shared" ref="C24:E24" si="2">+ROUND(C22/C25,-2)</f>
        <v>219600</v>
      </c>
      <c r="D24" s="9">
        <f t="shared" si="2"/>
        <v>237800</v>
      </c>
      <c r="E24" s="9">
        <f t="shared" si="2"/>
        <v>268400</v>
      </c>
      <c r="F24" s="9">
        <f t="shared" ref="F24:G24" si="3">+ROUND(F22/F25,-2)</f>
        <v>285100</v>
      </c>
      <c r="G24" s="9">
        <f t="shared" si="3"/>
        <v>411000</v>
      </c>
    </row>
    <row r="25" spans="2:7" ht="11.4" x14ac:dyDescent="0.3">
      <c r="B25" s="2" t="s">
        <v>16</v>
      </c>
      <c r="C25" s="9">
        <v>22</v>
      </c>
      <c r="D25" s="9">
        <v>21.5</v>
      </c>
      <c r="E25" s="9">
        <v>21</v>
      </c>
      <c r="F25" s="9">
        <v>20</v>
      </c>
      <c r="G25" s="9">
        <v>18.5</v>
      </c>
    </row>
    <row r="26" spans="2:7" x14ac:dyDescent="0.3">
      <c r="C26" s="9"/>
      <c r="D26" s="9"/>
      <c r="E26" s="9"/>
      <c r="F26" s="9"/>
    </row>
    <row r="27" spans="2:7" x14ac:dyDescent="0.3">
      <c r="C27" s="9"/>
      <c r="D27" s="9"/>
      <c r="E27" s="9"/>
      <c r="F27" s="9"/>
    </row>
    <row r="28" spans="2:7" x14ac:dyDescent="0.3">
      <c r="C28" s="9"/>
      <c r="D28" s="9"/>
      <c r="E28" s="9"/>
      <c r="F28" s="9"/>
    </row>
    <row r="29" spans="2:7" x14ac:dyDescent="0.3">
      <c r="C29" s="9"/>
      <c r="D29" s="9"/>
      <c r="E29" s="9"/>
      <c r="F29" s="9"/>
    </row>
    <row r="30" spans="2:7" x14ac:dyDescent="0.3">
      <c r="B30" s="13" t="s">
        <v>18</v>
      </c>
      <c r="C30" s="9"/>
      <c r="D30" s="9"/>
      <c r="E30" s="9"/>
      <c r="F30" s="9"/>
    </row>
    <row r="31" spans="2:7" x14ac:dyDescent="0.3">
      <c r="B31" s="13" t="s">
        <v>19</v>
      </c>
      <c r="C31" s="9"/>
      <c r="D31" s="9"/>
      <c r="E31" s="9"/>
      <c r="F31" s="9"/>
    </row>
    <row r="32" spans="2:7" ht="42" customHeight="1" x14ac:dyDescent="0.3">
      <c r="B32" s="13" t="s">
        <v>20</v>
      </c>
      <c r="C32" s="9"/>
      <c r="D32" s="9"/>
      <c r="E32" s="9"/>
      <c r="F32" s="9"/>
    </row>
    <row r="33" spans="2:6" x14ac:dyDescent="0.3">
      <c r="B33" s="14"/>
      <c r="C33" s="9"/>
      <c r="D33" s="9"/>
      <c r="E33" s="9"/>
      <c r="F33" s="9"/>
    </row>
    <row r="34" spans="2:6" x14ac:dyDescent="0.3">
      <c r="B34" s="14"/>
      <c r="C34" s="9"/>
      <c r="D34" s="9"/>
      <c r="E34" s="9"/>
      <c r="F34" s="9"/>
    </row>
    <row r="35" spans="2:6" x14ac:dyDescent="0.3">
      <c r="C35" s="9"/>
      <c r="D35" s="9"/>
      <c r="E35" s="9"/>
      <c r="F35" s="9"/>
    </row>
    <row r="36" spans="2:6" x14ac:dyDescent="0.3">
      <c r="C36" s="9"/>
      <c r="D36" s="9"/>
      <c r="E36" s="9"/>
      <c r="F36" s="9"/>
    </row>
    <row r="37" spans="2:6" x14ac:dyDescent="0.3">
      <c r="C37" s="9"/>
      <c r="D37" s="9"/>
      <c r="E37" s="9"/>
      <c r="F37" s="9"/>
    </row>
    <row r="38" spans="2:6" x14ac:dyDescent="0.3">
      <c r="C38" s="9"/>
      <c r="D38" s="9"/>
      <c r="E38" s="9"/>
      <c r="F38" s="9"/>
    </row>
    <row r="39" spans="2:6" x14ac:dyDescent="0.3">
      <c r="C39" s="9"/>
      <c r="D39" s="9"/>
      <c r="E39" s="9"/>
      <c r="F39" s="9"/>
    </row>
    <row r="40" spans="2:6" x14ac:dyDescent="0.3">
      <c r="C40" s="9"/>
      <c r="D40" s="9"/>
      <c r="E40" s="9"/>
      <c r="F40" s="9"/>
    </row>
    <row r="41" spans="2:6" x14ac:dyDescent="0.3">
      <c r="C41" s="9"/>
      <c r="D41" s="9"/>
      <c r="E41" s="9"/>
      <c r="F41" s="9"/>
    </row>
    <row r="42" spans="2:6" x14ac:dyDescent="0.3">
      <c r="C42" s="9"/>
      <c r="D42" s="9"/>
      <c r="E42" s="9"/>
      <c r="F42" s="9"/>
    </row>
    <row r="43" spans="2:6" x14ac:dyDescent="0.3">
      <c r="C43" s="9"/>
      <c r="D43" s="9"/>
      <c r="E43" s="9"/>
      <c r="F43" s="9"/>
    </row>
    <row r="44" spans="2:6" x14ac:dyDescent="0.3">
      <c r="C44" s="9"/>
      <c r="D44" s="9"/>
      <c r="E44" s="9"/>
      <c r="F44" s="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5 6 9 a 0 8 - 3 3 e 3 - 4 5 a 1 - a 3 e 7 - 7 a e 8 a 8 8 b d f 6 0 "   x m l n s = " h t t p : / / s c h e m a s . m i c r o s o f t . c o m / D a t a M a s h u p " > A A A A A D 4 M A A B Q S w M E F A A C A A g A h X M 9 U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C F c z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X M 9 U h U 4 9 M o 2 C Q A A F E s A A B M A H A B G b 3 J t d W x h c y 9 T Z W N 0 a W 9 u M S 5 t I K I Y A C i g F A A A A A A A A A A A A A A A A A A A A A A A A A A A A M 2 c 6 2 7 b N h T H v x f I O x A u t i V A l i 7 r b u g Q Y M 1 t K 9 q m T R N k C 9 p i U G y m E S y L g U T n g i K P s y f Z i 4 2 S b E s i z 4 1 O U K x f 0 o j / I / E c k j K l / y 8 u 9 d C m J l d H z c / N X 1 c e r T w q L 5 J C j 9 R u Y h O 1 p T J t V x 4 p 9 + / I T I u h d k f 2 b o Y 6 2 / j T F O M z Y 8 a r + 2 m m N 3 Z M b n V u y 9 X B 6 b M P e 2 O T m 0 m 6 + L m 9 8 + H n D b X t x G o n M 2 W a f 3 K / P 1 W v X c x F d q u O b G L T 0 q b D 8 s P s 0 H G R j H R 1 u N y 4 y c q b w d q 6 y q d Z t q 5 s M d V r 6 0 1 / q v 7 9 f X S h t X V 9 a j r 3 + f 0 L q y d b g 6 p p s P 4 y z U d b g 1 o x + H j 3 v j r 4 c R b 7 e P C 2 M B N j X Z p / a H e t o h y 4 k x w n Z y 6 V W c v s + G p 7 m X X 1 f t b 2 P M u O h k m W F O V W 1 a O P a 4 v T v t M T c + X O u m O y 6 S T v n L V p m B 1 e B a 6 / / n n Q t P 4 y u F t b e Z T m 2 C m 7 Y / R 4 U J e q V F + r + j 8 j d Z J k U z 1 4 s H H b 3 K j r 7 H 5 u q n f J t R r N f n G / 1 s M 2 b J p n / 6 9 a i R F D e t t U d x C M I p z a A w 0 r 3 R f J U O 9 c J P k n F 3 d 8 e 6 n b y 7 i T 5 e W 5 K S b N c F W N y H B / H p z q p K h n v L v e i 9 z + 9 M N G J b 9 b V 0 1 T e P R w m h R W V w 3 W H V J W 3 9 j 6 + O + F m V 4 G R 6 u 8 3 F p z o 3 J b z h v z 6 e R M F 0 2 z s U m m v l U H x h r g W k f X e q R z v P 3 A F N f J L d 6 + q / N J U o x x w X 6 a Z 0 k + w g W 9 D q q D A / X a n U / b k u s r K e 1 3 m 5 R 6 G Z B a L x l S O 8 9 r N g F F i Q m 0 i 8 w E 2 j Y 1 g b j N T S D u J T d b V P 0 A f x 7 2 c x S F 9 F M V h X g Z i 2 K 8 x E U x 8 / w b h a r v 0 1 T S j G 6 R K a N r 0 2 O E b U 6 M c J 7 I T m H K 8 t s z k x T u v u V u 5 9 U M I C a q T L 5 I S y Z v s 5 P p 2 y R l + l 6 u Z 6 a j V e Z c 2 b p 1 E Y s O 5 V L R / U r E R n u F i Q 3 3 6 h Q b v i j b 9 j z m U 3 U a N T S T S V q W b k N J l i s m q i 1 T T F S n P D F h n b L E h I X l 2 P / L z T Q X Q 9 4 B Z H K g A J Q c y p z S Q y l T + v 5 n G H t X 5 2 / i g g 8 p / p M J X 9 m 7 O k u u y m x q 1 a W b 4 e 4 z O q H 6 L F I v + i 9 S t 8 m I 5 G 1 m I r m 3 p T g 8 4 b c S k M b f Q k C a Y O s A i Y I t A y S a d 9 r t X q / t x V x 5 a k 6 p o Z G I F 2 l I x G 0 + E n W b m E T t D c s 7 b Z M 0 4 4 c G 0 / n D g + m C I c K E w T B h Q i + R 7 c K M N f X M w O j 8 R D B d k A g m D B L B h N D 2 V L o n l W 5 E x b t P 8 Z a T m 1 r z n e l i + G R 7 b F Q O 7 6 9 R O b K 3 R v X I v h r V g 7 k u R l i W K y q H c 0 X l S K 6 o H s k V 1 X d z r R 7 e h 9 P S u o / g o l S r t s h V 4 T 4 N r B 6 t M W s v K r J X g a j I f j G i Q v t 1 i Q o F p 0 N n A y u e E 3 Q M P D H o G G R 2 0 E H I F K G D v E e W + v n m + K T d t B + f C B 5 V Z F H + I 4 o s K n g 0 k Y U F j y S y M G 5 O x N 4 a R a H s D I m + Z Y p i + f k S e S v t R k b e V k W h f J 1 i b 7 e i W E G d R L d h M H J / m o + W q h I S y N c I C R R U C I k U 1 A e J F F X n P k u O j p f V 6 l 6 L j z 6 B s H L 3 W I Z 1 + D 3 W I h 0 v L O B 9 V i V 9 A m k B Z e u z r B + N r b + P 4 N 9 K i O P 8 B x Z p X P A A I w 0 M H m i k g f P C P B / a 9 M p V d C Z V q 7 m x 6 u 2 r N a o o X g x V B 1 7 a p s 5 r 2 2 x 5 L b 5 B / q r a I 8 x O I J 4 E y 5 2 C 2 D J L T 0 H t n a X n o D b R 0 n M 0 9 a w d x O a t R k m 8 R p s 3 U 6 9 n Q E H 3 l Q w o 6 L 2 G A R W 9 V y + g o t f L J / X C Y f u K y v o 9 R m V e v 1 G d 1 3 t U 5 + V A 7 u I J j d 9 7 e o d O i I J + 4 7 v v + R z a u 7 k k E o N b F z n B z Y t 0 4 O Y 2 E 7 i 9 T Y L q W 6 f / T w 6 M p U a H k H Q z w T T d d D B N L y d M 1 E t M 0 m l 2 U V C i X r f 5 B U G p + h 3 n F k O t I Z c C q u j 3 m V 4 G q M T r L b 8 E D m q G B E s H b m 0 h B r C 5 B R f A 5 g 6 s A L Z 3 A A W u b / w k o U T d f g o m C a X q 9 Z m d J L W G n C S o o t 9 n e p K g E q + 3 7 F u K 8 s l u c s v v U R G V t y N F V P 7 + E 5 H 5 u 0 1 E 1 g F y n G Z E 9 5 4 S d S E c V N T D b 1 B V D 7 x B V Y v C n 3 D d R h V t w T F F p 9 i Y p F N o t i c 7 Z p r b 4 l a 9 T m + 4 9 3 K c s v M u j p N 2 3 r 9 x 0 k 5 R 2 T s G o e k W l r 9 f E K J e c S H R 3 R K c Z o / y W w + p u Z C T C 8 k 4 g I U D 6 D e K d y M J N 5 J p o y k 2 m l s j S T W a T a N p N I Y / Y 4 g z A W M m g c o k F J k I G x N x Y h g Y h p J g K P q F s 1 4 4 3 M X R X C y / x R J b P K P F U 1 l x H F Y k e B V J W s W i V b E s l Q y e E t J S Q j x K y k N J A S i G e O I Q J 4 5 p Y i E m l l o K M S W A S w J A J A g 9 g m A j G i 9 i e C I G I O K I I Q 4 R A p k g m A K C u R + E 9 E H Y H p L m o f E d m t d h A B 2 G y E E R H B y 6 w T E b A q w h U B o U n s F x G R y Q I Z A Y A o L B s B e U c 0 H B F p x k w d E V h l X h 4 B S O R m H x E 5 Y 3 Y Q A T j i j h E B K W G W E h k Q g q J I Y D i S E / o l i P K L p D w n O I A A 4 R s S F D N G R M h g z C E F I X Q s x C y l V I Q Y o I c i I G l Y h h I 6 J g i C j 6 I Q J 3 i O E b Y o C G K I I h C l k Q M w p y K E F O I U R g B x G c Q S x Y E E 0 S R K M D 8 a x A P B w Q S w N E 2 / / R f n + 8 w R / v 6 E s t f L F n L z b p 5 a 6 8 3 I a X + O 6 U 0 U 4 5 6 6 S V T n r n S 5 j l y 7 j j y 9 j h S / n f S x n e i M M d e N q h i R 2 6 1 o B N D f j S i B G N O c + Y 1 Y x 6 y 6 i Z D L n H o F 0 M + s O w I Q w 7 w K D l 6 3 m 8 v q n r u 7 i B b R v 4 t L g x C z m x o P U K e q 2 w u Q q 7 q a B 9 C v u l s E G K O K K I B R p 6 n o D J C b i a k I 0 J + Z a g U e k 5 k 7 4 V 6 X u P g d k Y u I u g n Q j 7 h 7 B h i D i E i C U Y e o C A 6 Q e 4 f J C t B / l 4 s H G H O H W I N Y d 5 c Z j 5 B r p t s L 0 G + 2 m I g Y Y 4 Z q F F B n h i g A k G u V 6 Q z U X 4 W o S R R T l X l F U F e V O g G Q W 6 T 7 D d B P l L 8 m / q q L 6 m 4 v D k S 3 + f S v N x O N 8 R c N + m c n h C f J 9 K 9 Z b v 4 b 5 R Z X 6 p L / N F G 2 9 1 k Z r q A c P D 2 t 6 c n 6 d u C G b T Z z B z C x d f o D G 8 G O d J + + e v i + P P h 8 P q F A d w W 7 A B 8 S 4 6 U y T D Y X V Z 8 O 9 e L 9 2 g 2 l I d 7 b 0 c h D b n K 5 3 X O x / X + g 3 Q v O 1 q m L u k k O a Z M X R V 7 8 7 h C 7 y 5 z t V O c p l W K w h W N C X f / H 7 e l O S 3 3 e N P u 8 f 7 S 6 Q 3 l v 7 6 c M N U m j z J X h k 3 t P / v p d L r K r F q e r q H X E B A B 7 7 M W k K + s O a l y c v p x I 3 D 2 I 1 m a k P B s b m 8 1 H n 2 7 z + 5 B l v d b A s P N / 3 5 0 Z 9 n T Z 2 D t a c n 7 o F a n b t e P 1 P j 8 e j 6 u 8 3 f c v f o 6 S 6 4 U f b V 1 K T 8 D 1 B L A Q I t A B Q A A g A I A I V z P V L R 3 V a M p g A A A P g A A A A S A A A A A A A A A A A A A A A A A A A A A A B D b 2 5 m a W c v U G F j a 2 F n Z S 5 4 b W x Q S w E C L Q A U A A I A C A C F c z 1 S D 8 r p q 6 Q A A A D p A A A A E w A A A A A A A A A A A A A A A A D y A A A A W 0 N v b n R l b n R f V H l w Z X N d L n h t b F B L A Q I t A B Q A A g A I A I V z P V I V O P T K N g k A A B R L A A A T A A A A A A A A A A A A A A A A A O M B A A B G b 3 J t d W x h c y 9 T Z W N 0 a W 9 u M S 5 t U E s F B g A A A A A D A A M A w g A A A G Y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U 0 A A A A A A A A M z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2 a W d h d G l v b l N 0 Z X B O Y W 1 l I i B W Y W x 1 Z T 0 i c 0 5 h d m l n Y X R p b 2 4 i I C 8 + P E V u d H J 5 I F R 5 c G U 9 I l F 1 Z X J 5 S U Q i I F Z h b H V l P S J z N G E 1 N D J l M D k t Z D l j Y S 0 0 Y j J m L W F k Z T k t Z j R l N j U 2 O G Y 5 M T I 2 I i A v P j x F b n R y e S B U e X B l P S J G a W x s R X J y b 3 J D b 3 V u d C I g V m F s d W U 9 I m w w I i A v P j x F b n R y e S B U e X B l P S J G a W x s T G F z d F V w Z G F 0 Z W Q i I F Z h b H V l P S J k M j A y M S 0 w M S 0 w N F Q x M T o y N j o y M S 4 z O T Y 1 O T k 2 W i I g L z 4 8 R W 5 0 c n k g V H l w Z T 0 i R m l s b E N v b H V t b l R 5 c G V z I i B W Y W x 1 Z T 0 i c 0 F B Q U F B Q U F B Q U E 9 P S I g L z 4 8 R W 5 0 c n k g V H l w Z T 0 i R m l s b E V y c m 9 y Q 2 9 k Z S I g V m F s d W U 9 I n N V b m t u b 3 d u I i A v P j x F b n R y e S B U e X B l P S J G a W x s Q 2 9 s d W 1 u T m F t Z X M i I F Z h b H V l P S J z W y Z x d W 9 0 O 1 l l Y X I m c X V v d D s s J n F 1 b 3 Q 7 W W V h c i B N b 2 5 0 a C Z x d W 9 0 O y w m c X V v d D t D b 3 V u d H J 5 J n F 1 b 3 Q 7 L C Z x d W 9 0 O 0 F 2 c 3 T D p G 1 u a W 5 n c 2 t h d G V n b 3 J p J n F 1 b 3 Q 7 L C Z x d W 9 0 O 0 5 v d G V z J n F 1 b 3 Q 7 L C Z x d W 9 0 O 1 R y Y W R l c y Z x d W 9 0 O y w m c X V v d D t U c m F k Z W Q g d m F s d W U m c X V v d D t d I i A v P j x F b n R y e S B U e X B l P S J G a W x s Q 2 9 1 b n Q i I F Z h b H V l P S J s N T A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R G F 0 Y V 9 T a G V l d C 5 7 Q 2 9 s d W 1 u M S w w f S Z x d W 9 0 O y w m c X V v d D t T Z W N 0 a W 9 u M S 9 E Y X R h L 0 R h d G F f U 2 h l Z X Q u e 0 N v b H V t b j I s M X 0 m c X V v d D s s J n F 1 b 3 Q 7 U 2 V j d G l v b j E v R G F 0 Y S 9 E Y X R h X 1 N o Z W V 0 L n t D b 2 x 1 b W 4 z L D J 9 J n F 1 b 3 Q 7 L C Z x d W 9 0 O 1 N l Y 3 R p b 2 4 x L 0 R h d G E v R G F 0 Y V 9 T a G V l d C 5 7 Q 2 9 s d W 1 u N C w z f S Z x d W 9 0 O y w m c X V v d D t T Z W N 0 a W 9 u M S 9 E Y X R h L 0 R h d G F f U 2 h l Z X Q u e 0 N v b H V t b j U s N H 0 m c X V v d D s s J n F 1 b 3 Q 7 U 2 V j d G l v b j E v R G F 0 Y S 9 E Y X R h X 1 N o Z W V 0 L n t D b 2 x 1 b W 4 2 L D V 9 J n F 1 b 3 Q 7 L C Z x d W 9 0 O 1 N l Y 3 R p b 2 4 x L 0 R h d G E v R G F 0 Y V 9 T a G V l d C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Y X R h L 0 R h d G F f U 2 h l Z X Q u e 0 N v b H V t b j E s M H 0 m c X V v d D s s J n F 1 b 3 Q 7 U 2 V j d G l v b j E v R G F 0 Y S 9 E Y X R h X 1 N o Z W V 0 L n t D b 2 x 1 b W 4 y L D F 9 J n F 1 b 3 Q 7 L C Z x d W 9 0 O 1 N l Y 3 R p b 2 4 x L 0 R h d G E v R G F 0 Y V 9 T a G V l d C 5 7 Q 2 9 s d W 1 u M y w y f S Z x d W 9 0 O y w m c X V v d D t T Z W N 0 a W 9 u M S 9 E Y X R h L 0 R h d G F f U 2 h l Z X Q u e 0 N v b H V t b j Q s M 3 0 m c X V v d D s s J n F 1 b 3 Q 7 U 2 V j d G l v b j E v R G F 0 Y S 9 E Y X R h X 1 N o Z W V 0 L n t D b 2 x 1 b W 4 1 L D R 9 J n F 1 b 3 Q 7 L C Z x d W 9 0 O 1 N l Y 3 R p b 2 4 x L 0 R h d G E v R G F 0 Y V 9 T a G V l d C 5 7 Q 2 9 s d W 1 u N i w 1 f S Z x d W 9 0 O y w m c X V v d D t T Z W N 0 a W 9 u M S 9 E Y X R h L 0 R h d G F f U 2 h l Z X Q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E Y X R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k Z X M l M j A l M j Y l M j B U c m F k Z W Q l M j B W Y W x 1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j A t M D k t M D F U M D g 6 N T E 6 M D U u N z M 2 M D E w O F o i I C 8 + P E V u d H J 5 I F R 5 c G U 9 I k Z p b G x F c n J v c k N v d W 5 0 I i B W Y W x 1 Z T 0 i b D A i I C 8 + P E V u d H J 5 I F R 5 c G U 9 I l F 1 Z X J 5 S U Q i I F Z h b H V l P S J z N j k y M m Z m Y z U t Z m F l N i 0 0 Z D E y L W E 4 O W Q t M G N i M D I 4 N 2 E z Z T M 0 I i A v P j x F b n R y e S B U e X B l P S J G a W x s R X J y b 3 J D b 2 R l I i B W Y W x 1 Z T 0 i c 1 V u a 2 5 v d 2 4 i I C 8 + P E V u d H J 5 I F R 5 c G U 9 I k Z p b G x D b 2 x 1 b W 5 U e X B l c y I g V m F s d W U 9 I n N B d 0 1 H Q m d V P S I g L z 4 8 R W 5 0 c n k g V H l w Z T 0 i R m l s b E N v b H V t b k 5 h b W V z I i B W Y W x 1 Z T 0 i c 1 s m c X V v d D t Z Z W F y T W 9 u d G g m c X V v d D s s J n F 1 b 3 Q 7 W W V h c i Z x d W 9 0 O y w m c X V v d D t R d W F y d G V y J n F 1 b 3 Q 7 L C Z x d W 9 0 O 0 d y b 3 V w J n F 1 b 3 Q 7 L C Z x d W 9 0 O 1 R y Y W R p b m c g Z G F 5 c y Z x d W 9 0 O 1 0 i I C 8 + P E V u d H J 5 I F R 5 c G U 9 I k Z p b G x D b 3 V u d C I g V m F s d W U 9 I m w y M j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Z G V z I F x 1 M D A y N i B U c m F k Z W Q g V m F s d W U v Q 2 h h b m d l Z C B U e X B l L n t Z Z W F y T W 9 u d G g s M H 0 m c X V v d D s s J n F 1 b 3 Q 7 U 2 V j d G l v b j E v V H J h Z G V z I F x 1 M D A y N i B U c m F k Z W Q g V m F s d W U v Q 2 h h b m d l Z C B U e X B l L n t Z Z W F y L D F 9 J n F 1 b 3 Q 7 L C Z x d W 9 0 O 1 N l Y 3 R p b 2 4 x L 1 R y Y W R l c y B c d T A w M j Y g V H J h Z G V k I F Z h b H V l L 0 N o Y W 5 n Z W Q g V H l w Z S 5 7 U X V h c n R l c i w y f S Z x d W 9 0 O y w m c X V v d D t T Z W N 0 a W 9 u M S 9 U c m F k Z X M g X H U w M D I 2 I F R y Y W R l Z C B W Y W x 1 Z S 9 D a G F u Z 2 V k I F R 5 c G U u e 0 d y b 3 V w L D N 9 J n F 1 b 3 Q 7 L C Z x d W 9 0 O 1 N l Y 3 R p b 2 4 x L 1 R y Y W R l c y B c d T A w M j Y g V H J h Z G V k I F Z h b H V l L 0 N o Y W 5 n Z W Q g V H l w Z S 5 7 V H J h Z G l u Z y B k Y X l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y Y W R l c y B c d T A w M j Y g V H J h Z G V k I F Z h b H V l L 0 N o Y W 5 n Z W Q g V H l w Z S 5 7 W W V h c k 1 v b n R o L D B 9 J n F 1 b 3 Q 7 L C Z x d W 9 0 O 1 N l Y 3 R p b 2 4 x L 1 R y Y W R l c y B c d T A w M j Y g V H J h Z G V k I F Z h b H V l L 0 N o Y W 5 n Z W Q g V H l w Z S 5 7 W W V h c i w x f S Z x d W 9 0 O y w m c X V v d D t T Z W N 0 a W 9 u M S 9 U c m F k Z X M g X H U w M D I 2 I F R y Y W R l Z C B W Y W x 1 Z S 9 D a G F u Z 2 V k I F R 5 c G U u e 1 F 1 Y X J 0 Z X I s M n 0 m c X V v d D s s J n F 1 b 3 Q 7 U 2 V j d G l v b j E v V H J h Z G V z I F x 1 M D A y N i B U c m F k Z W Q g V m F s d W U v Q 2 h h b m d l Z C B U e X B l L n t H c m 9 1 c C w z f S Z x d W 9 0 O y w m c X V v d D t T Z W N 0 a W 9 u M S 9 U c m F k Z X M g X H U w M D I 2 I F R y Y W R l Z C B W Y W x 1 Z S 9 D a G F u Z 2 V k I F R 5 c G U u e 1 R y Y W R p b m c g Z G F 5 c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H J h Z G V z J T I w J T I 2 J T I w V H J h Z G V k J T I w V m F s d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Z G V z J T I w J T I 2 J T I w V H J h Z G V k J T I w V m F s d W U v V H J h Z G V z J T I w J T I 2 J T I w V H J h Z G V k J T I w V m F s d W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k Z X M l M j A l M j Y l M j B U c m F k Z W Q l M j B W Y W x 1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k Z X M l M j A l M j Y l M j B U c m F k Z W Q l M j B W Y W x 1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R l c y U y M C U y N i U y M F R y Y W R l Z C U y M F Z h b H V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F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T V l N W V l M T Q t Y j V j N y 0 0 Y j E 2 L T k 2 O D I t M z k 0 O T l m Y z c 3 M W M 2 I i A v P j x F b n R y e S B U e X B l P S J G a W x s R X J y b 3 J D b 3 V u d C I g V m F s d W U 9 I m w 0 I i A v P j x F b n R y e S B U e X B l P S J G a W x s T G F z d F V w Z G F 0 Z W Q i I F Z h b H V l P S J k M j A y M S 0 w M S 0 w N F Q x M T o y N j o y O C 4 2 N j c 1 O D M 5 W i I g L z 4 8 R W 5 0 c n k g V H l w Z T 0 i R m l s b E N v b H V t b l R 5 c G V z I i B W Y W x 1 Z T 0 i c 0 F 3 W U d C Z 0 1 E Q l F V R k J R V U F B Q T 0 9 I i A v P j x F b n R y e S B U e X B l P S J G a W x s R X J y b 3 J D b 2 R l I i B W Y W x 1 Z T 0 i c 1 V u a 2 5 v d 2 4 i I C 8 + P E V u d H J 5 I F R 5 c G U 9 I k Z p b G x D b 2 x 1 b W 5 O Y W 1 l c y I g V m F s d W U 9 I n N b J n F 1 b 3 Q 7 U G V y a W 9 k J n F 1 b 3 Q 7 L C Z x d W 9 0 O 0 9 m Z m l j Z S B D b 3 V u d H J 5 J n F 1 b 3 Q 7 L C Z x d W 9 0 O 2 N o a 2 5 h b W U m c X V v d D s s J n F 1 b 3 Q 7 Q W N j V H l w Z U 5 h b W U m c X V v d D s s J n F 1 b 3 Q 7 Q W N 0 a X Z l I G N 1 c 3 R v b W V y c y Z x d W 9 0 O y w m c X V v d D t B Y 3 R p d m U g Y W N j b 3 V u d H M m c X V v d D s s J n F 1 b 3 Q 7 R G V w b 3 N p d H M g U 0 V L J n F 1 b 3 Q 7 L C Z x d W 9 0 O 0 x l b m R p b m c g U 0 V L X H U w M D I 3 J n F 1 b 3 Q 7 L C Z x d W 9 0 O 0 J h b G F u Y 2 U g U 0 V L X H U w M D I 3 J n F 1 b 3 Q 7 L C Z x d W 9 0 O 0 1 h c m t l d C B 2 Y W x 1 Z S B T R U s m c X V v d D s s J n F 1 b 3 Q 7 T 3 d u I E N h c G l 0 Y W w g U 0 V L J n F 1 b 3 Q 7 L C Z x d W 9 0 O 0 N v b H V t b j E y J n F 1 b 3 Q 7 L C Z x d W 9 0 O 0 N v b H V t b j E z J n F 1 b 3 Q 7 X S I g L z 4 8 R W 5 0 c n k g V H l w Z T 0 i R m l s b E N v d W 5 0 I i B W Y W x 1 Z T 0 i b D E w M j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F R V i 9 D a G F u Z 2 V k I F R 5 c G U u e 1 B l c m l v Z C w w f S Z x d W 9 0 O y w m c X V v d D t T Z W N 0 a W 9 u M S 9 E Y X R h U V Y v Q 2 h h b m d l Z C B U e X B l L n t P Z m Z p Y 2 U g Q 2 9 1 b n R y e S w x f S Z x d W 9 0 O y w m c X V v d D t T Z W N 0 a W 9 u M S 9 E Y X R h U V Y v Q 2 h h b m d l Z C B U e X B l L n t j a G t u Y W 1 l L D J 9 J n F 1 b 3 Q 7 L C Z x d W 9 0 O 1 N l Y 3 R p b 2 4 x L 0 R h d G F R V i 9 D a G F u Z 2 V k I F R 5 c G U u e 0 F j Y 1 R 5 c G V O Y W 1 l L D N 9 J n F 1 b 3 Q 7 L C Z x d W 9 0 O 1 N l Y 3 R p b 2 4 x L 0 R h d G F R V i 9 D a G F u Z 2 V k I F R 5 c G U u e 0 F j d G l 2 Z S B j d X N 0 b 2 1 l c n M s N H 0 m c X V v d D s s J n F 1 b 3 Q 7 U 2 V j d G l v b j E v R G F 0 Y V F W L 0 N o Y W 5 n Z W Q g V H l w Z S 5 7 Q W N 0 a X Z l I G F j Y 2 9 1 b n R z L D V 9 J n F 1 b 3 Q 7 L C Z x d W 9 0 O 1 N l Y 3 R p b 2 4 x L 0 R h d G F R V i 9 D a G F u Z 2 V k I F R 5 c G U u e 0 R l c G 9 z a X R z I F N F S y w 2 f S Z x d W 9 0 O y w m c X V v d D t T Z W N 0 a W 9 u M S 9 E Y X R h U V Y v Q 2 h h b m d l Z C B U e X B l L n t M Z W 5 k a W 5 n I F N F S 1 x 1 M D A y N y w 3 f S Z x d W 9 0 O y w m c X V v d D t T Z W N 0 a W 9 u M S 9 E Y X R h U V Y v Q 2 h h b m d l Z C B U e X B l L n t C Y W x h b m N l I F N F S 1 x 1 M D A y N y w 4 f S Z x d W 9 0 O y w m c X V v d D t T Z W N 0 a W 9 u M S 9 E Y X R h U V Y v Q 2 h h b m d l Z C B U e X B l L n t N Y X J r Z X Q g d m F s d W U g U 0 V L L D l 9 J n F 1 b 3 Q 7 L C Z x d W 9 0 O 1 N l Y 3 R p b 2 4 x L 0 R h d G F R V i 9 D a G F u Z 2 V k I F R 5 c G U u e 0 9 3 b i B D Y X B p d G F s I F N F S y w x M H 0 m c X V v d D s s J n F 1 b 3 Q 7 U 2 V j d G l v b j E v R G F 0 Y V F W L 0 N o Y W 5 n Z W Q g V H l w Z S 5 7 Q 2 9 s d W 1 u M T I s M T F 9 J n F 1 b 3 Q 7 L C Z x d W 9 0 O 1 N l Y 3 R p b 2 4 x L 0 R h d G F R V i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G F 0 Y V F W L 0 N o Y W 5 n Z W Q g V H l w Z S 5 7 U G V y a W 9 k L D B 9 J n F 1 b 3 Q 7 L C Z x d W 9 0 O 1 N l Y 3 R p b 2 4 x L 0 R h d G F R V i 9 D a G F u Z 2 V k I F R 5 c G U u e 0 9 m Z m l j Z S B D b 3 V u d H J 5 L D F 9 J n F 1 b 3 Q 7 L C Z x d W 9 0 O 1 N l Y 3 R p b 2 4 x L 0 R h d G F R V i 9 D a G F u Z 2 V k I F R 5 c G U u e 2 N o a 2 5 h b W U s M n 0 m c X V v d D s s J n F 1 b 3 Q 7 U 2 V j d G l v b j E v R G F 0 Y V F W L 0 N o Y W 5 n Z W Q g V H l w Z S 5 7 Q W N j V H l w Z U 5 h b W U s M 3 0 m c X V v d D s s J n F 1 b 3 Q 7 U 2 V j d G l v b j E v R G F 0 Y V F W L 0 N o Y W 5 n Z W Q g V H l w Z S 5 7 Q W N 0 a X Z l I G N 1 c 3 R v b W V y c y w 0 f S Z x d W 9 0 O y w m c X V v d D t T Z W N 0 a W 9 u M S 9 E Y X R h U V Y v Q 2 h h b m d l Z C B U e X B l L n t B Y 3 R p d m U g Y W N j b 3 V u d H M s N X 0 m c X V v d D s s J n F 1 b 3 Q 7 U 2 V j d G l v b j E v R G F 0 Y V F W L 0 N o Y W 5 n Z W Q g V H l w Z S 5 7 R G V w b 3 N p d H M g U 0 V L L D Z 9 J n F 1 b 3 Q 7 L C Z x d W 9 0 O 1 N l Y 3 R p b 2 4 x L 0 R h d G F R V i 9 D a G F u Z 2 V k I F R 5 c G U u e 0 x l b m R p b m c g U 0 V L X H U w M D I 3 L D d 9 J n F 1 b 3 Q 7 L C Z x d W 9 0 O 1 N l Y 3 R p b 2 4 x L 0 R h d G F R V i 9 D a G F u Z 2 V k I F R 5 c G U u e 0 J h b G F u Y 2 U g U 0 V L X H U w M D I 3 L D h 9 J n F 1 b 3 Q 7 L C Z x d W 9 0 O 1 N l Y 3 R p b 2 4 x L 0 R h d G F R V i 9 D a G F u Z 2 V k I F R 5 c G U u e 0 1 h c m t l d C B 2 Y W x 1 Z S B T R U s s O X 0 m c X V v d D s s J n F 1 b 3 Q 7 U 2 V j d G l v b j E v R G F 0 Y V F W L 0 N o Y W 5 n Z W Q g V H l w Z S 5 7 T 3 d u I E N h c G l 0 Y W w g U 0 V L L D E w f S Z x d W 9 0 O y w m c X V v d D t T Z W N 0 a W 9 u M S 9 E Y X R h U V Y v Q 2 h h b m d l Z C B U e X B l L n t D b 2 x 1 b W 4 x M i w x M X 0 m c X V v d D s s J n F 1 b 3 Q 7 U 2 V j d G l v b j E v R G F 0 Y V F W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U V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F W L 0 R h d G F R V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R V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V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G V y c 2 9 u Y W x M b 2 F u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m Y T A 0 N W U 0 N C 0 4 M j Y y L T R m Z D c t O G Z h Y y 0 4 M z J i N D M 3 N j Q 4 Z T I i I C 8 + P E V u d H J 5 I F R 5 c G U 9 I k Z p b G x F c n J v c k N v d W 5 0 I i B W Y W x 1 Z T 0 i b D A i I C 8 + P E V u d H J 5 I F R 5 c G U 9 I k Z p b G x M Y X N 0 V X B k Y X R l Z C I g V m F s d W U 9 I m Q y M D I x L T A x L T A 0 V D E x O j I 2 O j M 0 L j U w M D g 4 O T J a I i A v P j x F b n R y e S B U e X B l P S J G a W x s Q 2 9 s d W 1 u V H l w Z X M i I F Z h b H V l P S J z Q X d N R E F 3 Q U d C Z z 0 9 I i A v P j x F b n R y e S B U e X B l P S J G a W x s Q 2 9 s d W 1 u T m F t Z X M i I F Z h b H V l P S J z W y Z x d W 9 0 O 0 1 v b n R o J n F 1 b 3 Q 7 L C Z x d W 9 0 O 0 t v b n N 1 b W V u d G t y Z W R p d C Z x d W 9 0 O y w m c X V v d D t U b 3 B w Z W 5 s w 6 V u Z X Q m c X V v d D s s J n F 1 b 3 Q 7 V G 9 0 Y W w m c X V v d D s s J n F 1 b 3 Q 7 Q 2 9 s d W 1 u N S Z x d W 9 0 O y w m c X V v d D t T b 3 V y Y 2 U m c X V v d D s s J n F 1 b 3 Q 7 Z W 1 h a W w g Z n J v b T o g a 2 t k d z A x Q G 5 v c m R u Z X Q u c 2 U m c X V v d D t d I i A v P j x F b n R y e S B U e X B l P S J G a W x s R X J y b 3 J D b 2 R l I i B W Y W x 1 Z T 0 i c 1 V u a 2 5 v d 2 4 i I C 8 + P E V u d H J 5 I F R 5 c G U 9 I k Z p b G x D b 3 V u d C I g V m F s d W U 9 I m w 0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U G V y c 2 9 u Y W x M b 2 F u c y 9 D a G F u Z 2 V k I F R 5 c G U u e 0 1 v b n R o L D B 9 J n F 1 b 3 Q 7 L C Z x d W 9 0 O 1 N l Y 3 R p b 2 4 x L 0 R h d G F Q Z X J z b 2 5 h b E x v Y W 5 z L 0 N o Y W 5 n Z W Q g V H l w Z S 5 7 S 2 9 u c 3 V t Z W 5 0 a 3 J l Z G l 0 L D F 9 J n F 1 b 3 Q 7 L C Z x d W 9 0 O 1 N l Y 3 R p b 2 4 x L 0 R h d G F Q Z X J z b 2 5 h b E x v Y W 5 z L 0 N o Y W 5 n Z W Q g V H l w Z S 5 7 V G 9 w c G V u b M O l b m V 0 L D J 9 J n F 1 b 3 Q 7 L C Z x d W 9 0 O 1 N l Y 3 R p b 2 4 x L 0 R h d G F Q Z X J z b 2 5 h b E x v Y W 5 z L 0 N o Y W 5 n Z W Q g V H l w Z S 5 7 V G 9 0 Y W w s M 3 0 m c X V v d D s s J n F 1 b 3 Q 7 U 2 V j d G l v b j E v R G F 0 Y V B l c n N v b m F s T G 9 h b n M v Q 2 h h b m d l Z C B U e X B l L n t D b 2 x 1 b W 4 1 L D R 9 J n F 1 b 3 Q 7 L C Z x d W 9 0 O 1 N l Y 3 R p b 2 4 x L 0 R h d G F Q Z X J z b 2 5 h b E x v Y W 5 z L 0 N o Y W 5 n Z W Q g V H l w Z S 5 7 U 2 9 1 c m N l L D V 9 J n F 1 b 3 Q 7 L C Z x d W 9 0 O 1 N l Y 3 R p b 2 4 x L 0 R h d G F Q Z X J z b 2 5 h b E x v Y W 5 z L 0 N o Y W 5 n Z W Q g V H l w Z S 5 7 Z W 1 h a W w g Z n J v b T o g a 2 t k d z A x Q G 5 v c m R u Z X Q u c 2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F 0 Y V B l c n N v b m F s T G 9 h b n M v Q 2 h h b m d l Z C B U e X B l L n t N b 2 5 0 a C w w f S Z x d W 9 0 O y w m c X V v d D t T Z W N 0 a W 9 u M S 9 E Y X R h U G V y c 2 9 u Y W x M b 2 F u c y 9 D a G F u Z 2 V k I F R 5 c G U u e 0 t v b n N 1 b W V u d G t y Z W R p d C w x f S Z x d W 9 0 O y w m c X V v d D t T Z W N 0 a W 9 u M S 9 E Y X R h U G V y c 2 9 u Y W x M b 2 F u c y 9 D a G F u Z 2 V k I F R 5 c G U u e 1 R v c H B l b m z D p W 5 l d C w y f S Z x d W 9 0 O y w m c X V v d D t T Z W N 0 a W 9 u M S 9 E Y X R h U G V y c 2 9 u Y W x M b 2 F u c y 9 D a G F u Z 2 V k I F R 5 c G U u e 1 R v d G F s L D N 9 J n F 1 b 3 Q 7 L C Z x d W 9 0 O 1 N l Y 3 R p b 2 4 x L 0 R h d G F Q Z X J z b 2 5 h b E x v Y W 5 z L 0 N o Y W 5 n Z W Q g V H l w Z S 5 7 Q 2 9 s d W 1 u N S w 0 f S Z x d W 9 0 O y w m c X V v d D t T Z W N 0 a W 9 u M S 9 E Y X R h U G V y c 2 9 u Y W x M b 2 F u c y 9 D a G F u Z 2 V k I F R 5 c G U u e 1 N v d X J j Z S w 1 f S Z x d W 9 0 O y w m c X V v d D t T Z W N 0 a W 9 u M S 9 E Y X R h U G V y c 2 9 u Y W x M b 2 F u c y 9 D a G F u Z 2 V k I F R 5 c G U u e 2 V t Y W l s I G Z y b 2 0 6 I G t r Z H c w M U B u b 3 J k b m V 0 L n N l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U G V y c 2 9 u Y W x M b 2 F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G V y c 2 9 u Y W x M b 2 F u c y 9 E Y X R h U G V y c 2 9 u Y W x M b 2 F u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Z X J z b 2 5 h b E x v Y W 5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Z X J z b 2 5 h b E x v Y W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2 l J V z p 7 t c R Z 4 b 5 E d 1 q V P I A A A A A A I A A A A A A A N m A A D A A A A A E A A A A P T N S O s 2 3 l g i q Z d Q w h y X b G 4 A A A A A B I A A A K A A A A A Q A A A A J a 7 i 8 K m T w 4 P p F Q a o A R 9 C r V A A A A D s P I l i J R y 7 v 5 M K a 7 E x j d E 0 V p N G o r y o n A C r I Z o I 1 E K U N H 3 Y x 6 u K o Z a o 0 f 0 C / 3 7 f X d D D d N 9 x 9 1 W Q Y X 8 q E u b u J n q L 9 Z 8 / 5 G K a h R Q B S r e i / e 2 Q X x Q A A A B T S b I o K w m t 7 e T 3 U 7 n W Y V 7 d m 8 u U 5 w = = < / D a t a M a s h u p > 
</file>

<file path=customXml/itemProps1.xml><?xml version="1.0" encoding="utf-8"?>
<ds:datastoreItem xmlns:ds="http://schemas.openxmlformats.org/officeDocument/2006/customXml" ds:itemID="{F1BAA63C-C322-404B-9D79-6188172C0A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Monthly_statistics</vt:lpstr>
    </vt:vector>
  </TitlesOfParts>
  <Company>Nordnet Bank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Ellen Flodin</cp:lastModifiedBy>
  <cp:lastPrinted>2017-11-01T10:22:16Z</cp:lastPrinted>
  <dcterms:created xsi:type="dcterms:W3CDTF">2009-09-30T15:34:16Z</dcterms:created>
  <dcterms:modified xsi:type="dcterms:W3CDTF">2021-02-02T09:46:09Z</dcterms:modified>
</cp:coreProperties>
</file>